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ljárások\GÖD felvételi\2023 ELJÁRÁSOK\2023 11 Benji védelmi eszközök\"/>
    </mc:Choice>
  </mc:AlternateContent>
  <xr:revisionPtr revIDLastSave="0" documentId="13_ncr:1_{3564B3C1-D654-4390-8199-7C5C71F101ED}" xr6:coauthVersionLast="47" xr6:coauthVersionMax="47" xr10:uidLastSave="{00000000-0000-0000-0000-000000000000}"/>
  <bookViews>
    <workbookView xWindow="1920" yWindow="1248" windowWidth="17088" windowHeight="11712" xr2:uid="{3304E0B4-6F91-46BA-87B1-C09978E10B87}"/>
  </bookViews>
  <sheets>
    <sheet name="Polgári védelmi eszközö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3" i="1"/>
  <c r="E4" i="1"/>
  <c r="E5" i="1"/>
  <c r="E6" i="1"/>
  <c r="E7" i="1"/>
  <c r="E8" i="1"/>
  <c r="E2" i="1"/>
  <c r="E10" i="1" l="1"/>
  <c r="F10" i="1" s="1"/>
</calcChain>
</file>

<file path=xl/sharedStrings.xml><?xml version="1.0" encoding="utf-8"?>
<sst xmlns="http://schemas.openxmlformats.org/spreadsheetml/2006/main" count="17" uniqueCount="17">
  <si>
    <t>db</t>
  </si>
  <si>
    <t>Összesen nettó</t>
  </si>
  <si>
    <r>
      <rPr>
        <b/>
        <sz val="11"/>
        <color theme="1"/>
        <rFont val="Calibri"/>
        <family val="2"/>
        <charset val="238"/>
        <scheme val="minor"/>
      </rPr>
      <t>Tornaszőnyeg:</t>
    </r>
    <r>
      <rPr>
        <sz val="11"/>
        <color theme="1"/>
        <rFont val="Calibri"/>
        <family val="2"/>
        <charset val="238"/>
        <scheme val="minor"/>
      </rPr>
      <t xml:space="preserve"> (méret 200*100*10 cm, anyaga:szivacs 25 kg/m3,tisztitható huzattal)</t>
    </r>
  </si>
  <si>
    <r>
      <rPr>
        <b/>
        <sz val="11"/>
        <color theme="1"/>
        <rFont val="Calibri"/>
        <family val="2"/>
        <charset val="238"/>
        <scheme val="minor"/>
      </rPr>
      <t>Tábori takaró:</t>
    </r>
    <r>
      <rPr>
        <sz val="11"/>
        <color theme="1"/>
        <rFont val="Calibri"/>
        <family val="2"/>
        <charset val="238"/>
        <scheme val="minor"/>
      </rPr>
      <t xml:space="preserve"> (méret 200*150 cm, anyaga textik keverék (Akril, Poliészter, Pamut ) szín: szürke)</t>
    </r>
  </si>
  <si>
    <r>
      <rPr>
        <b/>
        <sz val="11"/>
        <color theme="1"/>
        <rFont val="Calibri"/>
        <family val="2"/>
        <charset val="238"/>
        <scheme val="minor"/>
      </rPr>
      <t>Megafon Kézi mikrofon:</t>
    </r>
    <r>
      <rPr>
        <sz val="11"/>
        <color theme="1"/>
        <rFont val="Calibri"/>
        <family val="2"/>
        <charset val="238"/>
        <scheme val="minor"/>
      </rPr>
      <t xml:space="preserve"> (Teljesítmény:min. 25 W. Tömeg:1,2-2,5 kg között. Pisztolyfogantyú, hordozó heveder, beszéd gomb és hangerőszabályzó)</t>
    </r>
  </si>
  <si>
    <r>
      <rPr>
        <b/>
        <sz val="11"/>
        <color theme="1"/>
        <rFont val="Calibri"/>
        <family val="2"/>
        <charset val="238"/>
        <scheme val="minor"/>
      </rPr>
      <t>Gázérzékelő kézi:</t>
    </r>
    <r>
      <rPr>
        <sz val="11"/>
        <color theme="1"/>
        <rFont val="Calibri"/>
        <family val="2"/>
        <charset val="238"/>
        <scheme val="minor"/>
      </rPr>
      <t xml:space="preserve"> (4 gázos gázdetektor infrás éghetőgáz szenzorral (H2S/CO/O2/LEL) 1 éves kalibrációs ciklus)</t>
    </r>
  </si>
  <si>
    <r>
      <rPr>
        <b/>
        <sz val="11"/>
        <color theme="1"/>
        <rFont val="Calibri"/>
        <family val="2"/>
        <charset val="238"/>
        <scheme val="minor"/>
      </rPr>
      <t>Kézi adóvevő, ipari kivitel:</t>
    </r>
    <r>
      <rPr>
        <sz val="11"/>
        <color theme="1"/>
        <rFont val="Calibri"/>
        <family val="2"/>
        <charset val="238"/>
        <scheme val="minor"/>
      </rPr>
      <t xml:space="preserve"> (engedély nélküli frekvencián használható adóvevő. Akkumlátorral, töltő adatpterrel, övtartóval.Minimum 32 előreprogramozott csatorna kiosztással. Anyaga:műanyag. Zajzár. IP54-es por és vízállóság. Hatótáv ideális körülmények között minimum 4 km.)</t>
    </r>
  </si>
  <si>
    <r>
      <rPr>
        <b/>
        <sz val="11"/>
        <color theme="1"/>
        <rFont val="Calibri"/>
        <family val="2"/>
        <charset val="238"/>
        <scheme val="minor"/>
      </rPr>
      <t xml:space="preserve">Tölthető akkumlátoros kézi lámpa: </t>
    </r>
    <r>
      <rPr>
        <sz val="11"/>
        <color theme="1"/>
        <rFont val="Calibri"/>
        <family val="2"/>
        <charset val="238"/>
        <scheme val="minor"/>
      </rPr>
      <t>(fényforrás:LED minimum 10W,világítási távolság: minimum 250 m, anyaga:műanyag. Tulajdonságok: vízálló. Tartozékok:töltő adapter)</t>
    </r>
  </si>
  <si>
    <r>
      <t>Benzinmotoros áramfejlesztő:</t>
    </r>
    <r>
      <rPr>
        <sz val="11"/>
        <color theme="1"/>
        <rFont val="Calibri"/>
        <family val="2"/>
        <charset val="238"/>
        <scheme val="minor"/>
      </rPr>
      <t xml:space="preserve"> (egyfázisú, önindítós. Motor négyűtemű minimum 400 maximum 500 cm3, Elektromos teljesítmény tartós igénybevételnél: minimum 6 kVA.Védettség : IP23 Feszültség szabályozás: AVR)</t>
    </r>
  </si>
  <si>
    <r>
      <t xml:space="preserve">Mobilgarázs: </t>
    </r>
    <r>
      <rPr>
        <sz val="11"/>
        <color theme="1"/>
        <rFont val="Calibri"/>
        <family val="2"/>
        <charset val="238"/>
        <scheme val="minor"/>
      </rPr>
      <t>(Nyeregtetős kialakítás, ablak nélkül. Külső méret: 5*6m, teljes magasság maximum 3 méter, 1 db kapu  magassága 2 m, szélessége 3 m. További ajtó - 2m x 0,97m Szín:fehér és vagy szürke. Anyaga:lemez. Az összeállításhoz szükséges segédanyagokkal. Betonhoz rögzítéshez alapcsavarokkal.)</t>
    </r>
  </si>
  <si>
    <t>Megnevezés/Polgári védelmi eszközök</t>
  </si>
  <si>
    <t>nettó/db</t>
  </si>
  <si>
    <t>Összesen bruttó</t>
  </si>
  <si>
    <t>Kelt, …....</t>
  </si>
  <si>
    <t>…............................................</t>
  </si>
  <si>
    <t>Ajánlattevő cégszerű aláírása</t>
  </si>
  <si>
    <t>Ajánlattevő által megajánlott eszköz pontos műszaki leírása, (csak abban az esetben kell kitölteni) amennyiben eltér az "A" oszlopban meghatározott termék leírástól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</si>
</sst>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7A4D-F643-4633-BB4B-FDCC1F47314E}">
  <dimension ref="A1:F13"/>
  <sheetViews>
    <sheetView tabSelected="1" zoomScale="55" zoomScaleNormal="55" workbookViewId="0">
      <selection activeCell="E10" sqref="E10"/>
    </sheetView>
  </sheetViews>
  <sheetFormatPr defaultRowHeight="14.4" x14ac:dyDescent="0.3"/>
  <cols>
    <col min="1" max="1" width="109.109375" customWidth="1"/>
    <col min="2" max="2" width="69.109375" customWidth="1"/>
    <col min="4" max="4" width="11.77734375" bestFit="1" customWidth="1"/>
    <col min="5" max="5" width="19.109375" bestFit="1" customWidth="1"/>
    <col min="6" max="6" width="20.21875" bestFit="1" customWidth="1"/>
  </cols>
  <sheetData>
    <row r="1" spans="1:6" ht="59.4" x14ac:dyDescent="0.3">
      <c r="A1" s="10" t="s">
        <v>10</v>
      </c>
      <c r="B1" s="12" t="s">
        <v>16</v>
      </c>
      <c r="C1" s="10" t="s">
        <v>0</v>
      </c>
      <c r="D1" s="10" t="s">
        <v>11</v>
      </c>
      <c r="E1" s="10" t="s">
        <v>1</v>
      </c>
      <c r="F1" s="11" t="s">
        <v>12</v>
      </c>
    </row>
    <row r="2" spans="1:6" x14ac:dyDescent="0.3">
      <c r="A2" s="6" t="s">
        <v>2</v>
      </c>
      <c r="B2" s="6"/>
      <c r="C2" s="4">
        <v>30</v>
      </c>
      <c r="D2" s="4"/>
      <c r="E2" s="4">
        <f>C2*D2</f>
        <v>0</v>
      </c>
      <c r="F2" s="5"/>
    </row>
    <row r="3" spans="1:6" x14ac:dyDescent="0.3">
      <c r="A3" s="6" t="s">
        <v>3</v>
      </c>
      <c r="B3" s="6"/>
      <c r="C3" s="4">
        <v>60</v>
      </c>
      <c r="D3" s="4"/>
      <c r="E3" s="4">
        <f t="shared" ref="E3:E9" si="0">C3*D3</f>
        <v>0</v>
      </c>
      <c r="F3" s="5"/>
    </row>
    <row r="4" spans="1:6" ht="28.8" x14ac:dyDescent="0.3">
      <c r="A4" s="6" t="s">
        <v>4</v>
      </c>
      <c r="B4" s="6"/>
      <c r="C4" s="4">
        <v>5</v>
      </c>
      <c r="D4" s="4"/>
      <c r="E4" s="4">
        <f t="shared" si="0"/>
        <v>0</v>
      </c>
      <c r="F4" s="5"/>
    </row>
    <row r="5" spans="1:6" x14ac:dyDescent="0.3">
      <c r="A5" s="6" t="s">
        <v>5</v>
      </c>
      <c r="B5" s="6"/>
      <c r="C5" s="4">
        <v>1</v>
      </c>
      <c r="D5" s="4"/>
      <c r="E5" s="4">
        <f t="shared" si="0"/>
        <v>0</v>
      </c>
      <c r="F5" s="5"/>
    </row>
    <row r="6" spans="1:6" ht="43.2" x14ac:dyDescent="0.3">
      <c r="A6" s="6" t="s">
        <v>6</v>
      </c>
      <c r="B6" s="6"/>
      <c r="C6" s="4">
        <v>6</v>
      </c>
      <c r="D6" s="4"/>
      <c r="E6" s="4">
        <f t="shared" si="0"/>
        <v>0</v>
      </c>
      <c r="F6" s="5"/>
    </row>
    <row r="7" spans="1:6" ht="28.8" x14ac:dyDescent="0.3">
      <c r="A7" s="6" t="s">
        <v>7</v>
      </c>
      <c r="B7" s="6"/>
      <c r="C7" s="4">
        <v>6</v>
      </c>
      <c r="D7" s="4"/>
      <c r="E7" s="4">
        <f t="shared" si="0"/>
        <v>0</v>
      </c>
      <c r="F7" s="5"/>
    </row>
    <row r="8" spans="1:6" ht="28.8" x14ac:dyDescent="0.3">
      <c r="A8" s="7" t="s">
        <v>8</v>
      </c>
      <c r="B8" s="7"/>
      <c r="C8" s="4">
        <v>1</v>
      </c>
      <c r="D8" s="4"/>
      <c r="E8" s="4">
        <f t="shared" si="0"/>
        <v>0</v>
      </c>
      <c r="F8" s="5"/>
    </row>
    <row r="9" spans="1:6" ht="56.4" customHeight="1" x14ac:dyDescent="0.3">
      <c r="A9" s="7" t="s">
        <v>9</v>
      </c>
      <c r="B9" s="7"/>
      <c r="C9" s="4">
        <v>1</v>
      </c>
      <c r="D9" s="4"/>
      <c r="E9" s="4">
        <f>C9*D9</f>
        <v>0</v>
      </c>
      <c r="F9" s="5"/>
    </row>
    <row r="10" spans="1:6" x14ac:dyDescent="0.3">
      <c r="A10" s="1"/>
      <c r="B10" s="1"/>
      <c r="C10" s="8"/>
      <c r="D10" s="8"/>
      <c r="E10" s="4">
        <f>SUM(E2:E9)</f>
        <v>0</v>
      </c>
      <c r="F10" s="9">
        <f>1.27*E10</f>
        <v>0</v>
      </c>
    </row>
    <row r="11" spans="1:6" x14ac:dyDescent="0.3">
      <c r="A11" s="3"/>
      <c r="B11" s="3"/>
      <c r="C11" s="2"/>
      <c r="D11" s="2"/>
      <c r="E11" s="2"/>
    </row>
    <row r="12" spans="1:6" x14ac:dyDescent="0.3">
      <c r="A12" t="s">
        <v>13</v>
      </c>
      <c r="B12" t="s">
        <v>14</v>
      </c>
    </row>
    <row r="13" spans="1:6" x14ac:dyDescent="0.3">
      <c r="B13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Polgári védelmi eszközök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Huszti Benjámin </dc:creator>
  <cp:lastModifiedBy>Farkas Nikoletta</cp:lastModifiedBy>
  <dcterms:created xsi:type="dcterms:W3CDTF">2023-02-13T14:06:13Z</dcterms:created>
  <dcterms:modified xsi:type="dcterms:W3CDTF">2023-02-13T15:40:26Z</dcterms:modified>
</cp:coreProperties>
</file>